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<sst xmlns="http://schemas.openxmlformats.org/spreadsheetml/2006/main" count="280" uniqueCount="254">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</sst>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6" zoomScaleNormal="86" zoomScaleSheetLayoutView="70" zoomScalePageLayoutView="0" workbookViewId="0" topLeftCell="A1">
      <pane xSplit="8" ySplit="10" topLeftCell="I11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" sqref="K1:K1638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196</v>
      </c>
      <c r="I1" s="81"/>
      <c r="J1" s="81"/>
    </row>
    <row r="2" spans="1:10" ht="69.75" customHeight="1">
      <c r="A2" s="156" t="s">
        <v>205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209</v>
      </c>
      <c r="E4" s="157"/>
      <c r="F4" s="157"/>
      <c r="G4" s="157"/>
      <c r="H4" s="16"/>
      <c r="I4" s="151" t="s">
        <v>251</v>
      </c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253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36"/>
    </row>
    <row r="8" spans="1:10" s="31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206</v>
      </c>
      <c r="J8" s="155"/>
    </row>
    <row r="9" spans="1:10" ht="36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207</v>
      </c>
      <c r="J9" s="43" t="s">
        <v>208</v>
      </c>
    </row>
    <row r="10" spans="1:10" s="31" customFormat="1" ht="56.2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",$E$3," ",$F$3," ",$G$3)</f>
        <v>за 3 квартал(а)  2018 года</v>
      </c>
      <c r="J10" s="43" t="str">
        <f>CONCATENATE($C$3," ",$D$3," ",$E$3," ",$F$3," ",$G$3)</f>
        <v>за 3 квартал(а)  2018 года</v>
      </c>
    </row>
    <row r="11" spans="1:10" ht="39" customHeight="1" thickBot="1" thickTop="1">
      <c r="A11" s="141" t="s">
        <v>65</v>
      </c>
      <c r="B11" s="141"/>
      <c r="C11" s="127" t="s">
        <v>226</v>
      </c>
      <c r="D11" s="158"/>
      <c r="E11" s="158"/>
      <c r="F11" s="159"/>
      <c r="G11" s="38" t="s">
        <v>41</v>
      </c>
      <c r="H11" s="39" t="s">
        <v>89</v>
      </c>
      <c r="I11" s="23"/>
      <c r="J11" s="49">
        <v>216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206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10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1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246</v>
      </c>
      <c r="B18" s="103"/>
      <c r="C18" s="50" t="s">
        <v>239</v>
      </c>
      <c r="D18" s="51"/>
      <c r="E18" s="51"/>
      <c r="F18" s="51"/>
      <c r="G18" s="52"/>
      <c r="H18" s="11" t="s">
        <v>238</v>
      </c>
      <c r="I18" s="23"/>
      <c r="J18" s="23">
        <v>29</v>
      </c>
    </row>
    <row r="19" spans="1:10" ht="42" customHeight="1" thickBot="1" thickTop="1">
      <c r="A19" s="110"/>
      <c r="B19" s="111"/>
      <c r="C19" s="50" t="s">
        <v>224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5.25" customHeight="1" thickBot="1" thickTop="1">
      <c r="A21" s="104"/>
      <c r="B21" s="106"/>
      <c r="C21" s="50" t="s">
        <v>225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241</v>
      </c>
      <c r="B22" s="76"/>
      <c r="C22" s="75" t="s">
        <v>242</v>
      </c>
      <c r="D22" s="76"/>
      <c r="E22" s="76"/>
      <c r="F22" s="76"/>
      <c r="G22" s="77"/>
      <c r="H22" s="46" t="s">
        <v>240</v>
      </c>
      <c r="I22" s="23"/>
      <c r="J22" s="23">
        <v>207</v>
      </c>
    </row>
    <row r="23" spans="1:10" s="31" customFormat="1" ht="32.25" customHeight="1" thickBot="1" thickTop="1">
      <c r="A23" s="115" t="s">
        <v>252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4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183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184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0" ht="85.5" customHeight="1" thickBot="1" thickTop="1">
      <c r="A29" s="84"/>
      <c r="B29" s="84"/>
      <c r="C29" s="66"/>
      <c r="D29" s="67"/>
      <c r="E29" s="67"/>
      <c r="F29" s="62" t="s">
        <v>185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84"/>
      <c r="B30" s="84"/>
      <c r="C30" s="84" t="s">
        <v>45</v>
      </c>
      <c r="D30" s="84" t="s">
        <v>166</v>
      </c>
      <c r="E30" s="84"/>
      <c r="F30" s="84"/>
      <c r="G30" s="84"/>
      <c r="H30" s="35" t="s">
        <v>188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167</v>
      </c>
      <c r="F31" s="84"/>
      <c r="G31" s="84"/>
      <c r="H31" s="35" t="s">
        <v>189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227</v>
      </c>
      <c r="D32" s="84"/>
      <c r="E32" s="84"/>
      <c r="F32" s="84"/>
      <c r="G32" s="84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186</v>
      </c>
      <c r="D33" s="84" t="s">
        <v>187</v>
      </c>
      <c r="E33" s="84"/>
      <c r="F33" s="84"/>
      <c r="G33" s="84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6" t="s">
        <v>234</v>
      </c>
      <c r="B34" s="139"/>
      <c r="C34" s="95" t="s">
        <v>228</v>
      </c>
      <c r="D34" s="96"/>
      <c r="E34" s="96"/>
      <c r="F34" s="96"/>
      <c r="G34" s="9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229</v>
      </c>
      <c r="D35" s="96"/>
      <c r="E35" s="96"/>
      <c r="F35" s="96"/>
      <c r="G35" s="9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27"/>
      <c r="B36" s="159"/>
      <c r="C36" s="95" t="s">
        <v>230</v>
      </c>
      <c r="D36" s="96"/>
      <c r="E36" s="96"/>
      <c r="F36" s="96"/>
      <c r="G36" s="9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231</v>
      </c>
      <c r="D37" s="96"/>
      <c r="E37" s="96"/>
      <c r="F37" s="96"/>
      <c r="G37" s="9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27"/>
      <c r="B38" s="159"/>
      <c r="C38" s="126" t="s">
        <v>211</v>
      </c>
      <c r="D38" s="126" t="s">
        <v>232</v>
      </c>
      <c r="E38" s="96"/>
      <c r="F38" s="96"/>
      <c r="G38" s="97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127"/>
      <c r="B39" s="159"/>
      <c r="C39" s="127"/>
      <c r="D39" s="44" t="s">
        <v>48</v>
      </c>
      <c r="E39" s="126" t="s">
        <v>212</v>
      </c>
      <c r="F39" s="138"/>
      <c r="G39" s="139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27"/>
      <c r="B40" s="159"/>
      <c r="C40" s="127"/>
      <c r="D40" s="95" t="s">
        <v>233</v>
      </c>
      <c r="E40" s="96"/>
      <c r="F40" s="96"/>
      <c r="G40" s="97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27"/>
      <c r="B41" s="159"/>
      <c r="C41" s="127"/>
      <c r="D41" s="95" t="s">
        <v>213</v>
      </c>
      <c r="E41" s="96"/>
      <c r="F41" s="96"/>
      <c r="G41" s="97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27"/>
      <c r="B42" s="159"/>
      <c r="C42" s="127"/>
      <c r="D42" s="40" t="s">
        <v>48</v>
      </c>
      <c r="E42" s="95" t="s">
        <v>235</v>
      </c>
      <c r="F42" s="96"/>
      <c r="G42" s="97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28"/>
      <c r="B43" s="161"/>
      <c r="C43" s="128"/>
      <c r="D43" s="95" t="s">
        <v>236</v>
      </c>
      <c r="E43" s="96"/>
      <c r="F43" s="96"/>
      <c r="G43" s="9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78" t="s">
        <v>244</v>
      </c>
      <c r="B44" s="80"/>
      <c r="C44" s="78" t="s">
        <v>247</v>
      </c>
      <c r="D44" s="79"/>
      <c r="E44" s="79"/>
      <c r="F44" s="79"/>
      <c r="G44" s="80"/>
      <c r="H44" s="47" t="s">
        <v>243</v>
      </c>
      <c r="I44" s="48"/>
      <c r="J44" s="48">
        <v>7</v>
      </c>
    </row>
    <row r="45" spans="1:10" ht="27.75" customHeight="1" thickBot="1" thickTop="1">
      <c r="A45" s="68" t="s">
        <v>192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7</v>
      </c>
    </row>
    <row r="46" spans="1:10" ht="30.75" customHeight="1" thickBot="1" thickTop="1">
      <c r="A46" s="68"/>
      <c r="B46" s="68"/>
      <c r="C46" s="82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7</v>
      </c>
    </row>
    <row r="48" spans="1:10" ht="18" customHeight="1" thickBot="1" thickTop="1">
      <c r="A48" s="68"/>
      <c r="B48" s="68"/>
      <c r="C48" s="68" t="s">
        <v>160</v>
      </c>
      <c r="D48" s="101" t="s">
        <v>159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5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237</v>
      </c>
      <c r="B52" s="115"/>
      <c r="C52" s="53" t="s">
        <v>248</v>
      </c>
      <c r="D52" s="54"/>
      <c r="E52" s="54"/>
      <c r="F52" s="54"/>
      <c r="G52" s="55"/>
      <c r="H52" s="24" t="s">
        <v>245</v>
      </c>
      <c r="I52" s="23"/>
      <c r="J52" s="23">
        <v>12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12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39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161</v>
      </c>
      <c r="D61" s="130"/>
      <c r="E61" s="130"/>
      <c r="F61" s="131"/>
      <c r="G61" s="6" t="s">
        <v>3</v>
      </c>
      <c r="H61" s="14" t="s">
        <v>113</v>
      </c>
      <c r="I61" s="23"/>
      <c r="J61" s="23">
        <v>1</v>
      </c>
    </row>
    <row r="62" spans="1:10" ht="45.7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1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1</v>
      </c>
    </row>
    <row r="64" spans="1:10" ht="36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14</v>
      </c>
    </row>
    <row r="68" spans="1:10" ht="30.75" customHeight="1" thickBot="1" thickTop="1">
      <c r="A68" s="98"/>
      <c r="B68" s="98"/>
      <c r="C68" s="98" t="s">
        <v>168</v>
      </c>
      <c r="D68" s="98"/>
      <c r="E68" s="98"/>
      <c r="F68" s="98"/>
      <c r="G68" s="98"/>
      <c r="H68" s="28" t="s">
        <v>121</v>
      </c>
      <c r="I68" s="23"/>
      <c r="J68" s="23">
        <v>48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158</v>
      </c>
      <c r="E70" s="98"/>
      <c r="F70" s="98"/>
      <c r="G70" s="98"/>
      <c r="H70" s="28" t="s">
        <v>123</v>
      </c>
      <c r="I70" s="23"/>
      <c r="J70" s="23">
        <v>2</v>
      </c>
    </row>
    <row r="71" spans="1:10" s="31" customFormat="1" ht="118.5" customHeight="1" thickBot="1" thickTop="1">
      <c r="A71" s="98"/>
      <c r="B71" s="98"/>
      <c r="C71" s="98"/>
      <c r="D71" s="116" t="s">
        <v>201</v>
      </c>
      <c r="E71" s="117"/>
      <c r="F71" s="117"/>
      <c r="G71" s="118"/>
      <c r="H71" s="28" t="s">
        <v>124</v>
      </c>
      <c r="I71" s="23"/>
      <c r="J71" s="23">
        <v>0</v>
      </c>
    </row>
    <row r="72" spans="1:10" ht="34.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40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197</v>
      </c>
      <c r="I73" s="23"/>
      <c r="J73" s="23">
        <v>6</v>
      </c>
    </row>
    <row r="74" spans="1:10" ht="33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210</v>
      </c>
      <c r="I74" s="23"/>
      <c r="J74" s="23">
        <v>6</v>
      </c>
    </row>
    <row r="75" spans="1:10" ht="30.7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1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46.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198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30.75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30.7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199</v>
      </c>
      <c r="I80" s="23"/>
      <c r="J80" s="23">
        <v>1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1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8"/>
      <c r="B84" s="98"/>
      <c r="C84" s="98"/>
      <c r="D84" s="116" t="s">
        <v>198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30.75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30.7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200</v>
      </c>
      <c r="I86" s="23"/>
      <c r="J86" s="23">
        <v>1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5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5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203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193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162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45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195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202</v>
      </c>
      <c r="B111" s="85"/>
      <c r="C111" s="85" t="s">
        <v>163</v>
      </c>
      <c r="D111" s="85"/>
      <c r="E111" s="85"/>
      <c r="F111" s="85"/>
      <c r="G111" s="85"/>
      <c r="H111" s="30" t="s">
        <v>174</v>
      </c>
      <c r="I111" s="23"/>
      <c r="J111" s="23">
        <v>0</v>
      </c>
    </row>
    <row r="112" spans="1:10" ht="19.5" thickBot="1" thickTop="1">
      <c r="A112" s="85"/>
      <c r="B112" s="85"/>
      <c r="C112" s="85" t="s">
        <v>164</v>
      </c>
      <c r="D112" s="85"/>
      <c r="E112" s="85"/>
      <c r="F112" s="85"/>
      <c r="G112" s="85"/>
      <c r="H112" s="30" t="s">
        <v>175</v>
      </c>
      <c r="I112" s="23"/>
      <c r="J112" s="23">
        <v>0</v>
      </c>
    </row>
    <row r="113" spans="1:10" ht="19.5" thickBot="1" thickTop="1">
      <c r="A113" s="85"/>
      <c r="B113" s="85"/>
      <c r="C113" s="85" t="s">
        <v>165</v>
      </c>
      <c r="D113" s="85"/>
      <c r="E113" s="85"/>
      <c r="F113" s="85"/>
      <c r="G113" s="85"/>
      <c r="H113" s="30" t="s">
        <v>176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169</v>
      </c>
      <c r="D114" s="85"/>
      <c r="E114" s="85"/>
      <c r="F114" s="85"/>
      <c r="G114" s="85"/>
      <c r="H114" s="30" t="s">
        <v>177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249</v>
      </c>
      <c r="D115" s="85"/>
      <c r="E115" s="85"/>
      <c r="F115" s="85"/>
      <c r="G115" s="85"/>
      <c r="H115" s="30" t="s">
        <v>178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170</v>
      </c>
      <c r="D116" s="85"/>
      <c r="E116" s="85"/>
      <c r="F116" s="85"/>
      <c r="G116" s="85"/>
      <c r="H116" s="30" t="s">
        <v>179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250</v>
      </c>
      <c r="D117" s="149"/>
      <c r="E117" s="149"/>
      <c r="F117" s="149"/>
      <c r="G117" s="150"/>
      <c r="H117" s="30" t="s">
        <v>180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171</v>
      </c>
      <c r="D118" s="85"/>
      <c r="E118" s="85"/>
      <c r="F118" s="85"/>
      <c r="G118" s="85"/>
      <c r="H118" s="30" t="s">
        <v>181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172</v>
      </c>
      <c r="D119" s="85"/>
      <c r="E119" s="85"/>
      <c r="F119" s="85"/>
      <c r="G119" s="85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Гонак Мария Андреевна</cp:lastModifiedBy>
  <cp:lastPrinted>2018-10-19T10:35:41Z</cp:lastPrinted>
  <dcterms:created xsi:type="dcterms:W3CDTF">2014-06-18T12:41:32Z</dcterms:created>
  <dcterms:modified xsi:type="dcterms:W3CDTF">2023-01-11T10:24:19Z</dcterms:modified>
  <cp:category/>
  <cp:version/>
  <cp:contentType/>
  <cp:contentStatus/>
</cp:coreProperties>
</file>